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3095"/>
  </bookViews>
  <sheets>
    <sheet name="Sheet1" sheetId="1" r:id="rId1"/>
  </sheets>
  <definedNames>
    <definedName name="_xlnm._FilterDatabase" localSheetId="0" hidden="1">Sheet1!$A$3:$M$31</definedName>
    <definedName name="_xlnm.Print_Titles" localSheetId="0">Sheet1!$1:$3</definedName>
  </definedNames>
  <calcPr calcId="144525"/>
</workbook>
</file>

<file path=xl/sharedStrings.xml><?xml version="1.0" encoding="utf-8"?>
<sst xmlns="http://schemas.openxmlformats.org/spreadsheetml/2006/main" count="183" uniqueCount="88">
  <si>
    <t>附件2</t>
  </si>
  <si>
    <t>2026年上半年叙永县事业单位公开考试招聘工作人员面试成绩、考试总成绩及排名
（卫生专业技术岗位）</t>
  </si>
  <si>
    <t>序号</t>
  </si>
  <si>
    <t>姓名</t>
  </si>
  <si>
    <t>性别</t>
  </si>
  <si>
    <t>报考单位</t>
  </si>
  <si>
    <t>报考岗位</t>
  </si>
  <si>
    <t>岗位编码</t>
  </si>
  <si>
    <t>准考证号</t>
  </si>
  <si>
    <t>《卫生公共基础》</t>
  </si>
  <si>
    <t>加分</t>
  </si>
  <si>
    <t>笔试
总成绩</t>
  </si>
  <si>
    <t>面试
成绩</t>
  </si>
  <si>
    <t>考试总
成绩</t>
  </si>
  <si>
    <t>名次</t>
  </si>
  <si>
    <t>赵维琼</t>
  </si>
  <si>
    <t>女</t>
  </si>
  <si>
    <t>叙永县中医医院</t>
  </si>
  <si>
    <t>临床护士</t>
  </si>
  <si>
    <t>204006072089</t>
  </si>
  <si>
    <t>1651040402516</t>
  </si>
  <si>
    <t>戴晓玉</t>
  </si>
  <si>
    <t>1651040402723</t>
  </si>
  <si>
    <t>李超</t>
  </si>
  <si>
    <t>1651040402512</t>
  </si>
  <si>
    <t>胡露</t>
  </si>
  <si>
    <t>1651040403119</t>
  </si>
  <si>
    <t>胡玲</t>
  </si>
  <si>
    <t>1651040402412</t>
  </si>
  <si>
    <t>田玉娟</t>
  </si>
  <si>
    <t>1651040402218</t>
  </si>
  <si>
    <t>郭倩</t>
  </si>
  <si>
    <t>1651040403314</t>
  </si>
  <si>
    <t>刘成</t>
  </si>
  <si>
    <t>男</t>
  </si>
  <si>
    <t>叙永县疾病预防控制中心</t>
  </si>
  <si>
    <t>体检医师</t>
  </si>
  <si>
    <t>204006073090</t>
  </si>
  <si>
    <t>1651040400609</t>
  </si>
  <si>
    <t>鲁佳慧</t>
  </si>
  <si>
    <t>1651040400712</t>
  </si>
  <si>
    <t>牟露</t>
  </si>
  <si>
    <t>1651040401024</t>
  </si>
  <si>
    <t>杜利婷</t>
  </si>
  <si>
    <t>预防医师</t>
  </si>
  <si>
    <t>204006073091</t>
  </si>
  <si>
    <t>1651040401306</t>
  </si>
  <si>
    <t>闵锐</t>
  </si>
  <si>
    <t>1651040401105</t>
  </si>
  <si>
    <t>张童童</t>
  </si>
  <si>
    <t>1651040401221</t>
  </si>
  <si>
    <t>黎繁</t>
  </si>
  <si>
    <t>影像医师</t>
  </si>
  <si>
    <t>204006073092</t>
  </si>
  <si>
    <t>1651040401917</t>
  </si>
  <si>
    <t>陈骏奕</t>
  </si>
  <si>
    <t>1651040400823</t>
  </si>
  <si>
    <t>段文蝶</t>
  </si>
  <si>
    <t>1651040400819</t>
  </si>
  <si>
    <t>吴欣雨</t>
  </si>
  <si>
    <t>1651040400821</t>
  </si>
  <si>
    <t>周梦莎</t>
  </si>
  <si>
    <t>叙永县乡镇卫生院</t>
  </si>
  <si>
    <t>药房工作人员（一）</t>
  </si>
  <si>
    <t>204006074095</t>
  </si>
  <si>
    <t>1651040401510</t>
  </si>
  <si>
    <t>袁丽娇</t>
  </si>
  <si>
    <t>1651040401113</t>
  </si>
  <si>
    <t>朱卯凤</t>
  </si>
  <si>
    <t>1651040400706</t>
  </si>
  <si>
    <t>胡倩</t>
  </si>
  <si>
    <t>1651040401828</t>
  </si>
  <si>
    <t>董训瑞华</t>
  </si>
  <si>
    <t>1651040401222</t>
  </si>
  <si>
    <t>靳梦云</t>
  </si>
  <si>
    <t>1651040400827</t>
  </si>
  <si>
    <t>毛英</t>
  </si>
  <si>
    <t>药房工作人员（二）</t>
  </si>
  <si>
    <t>204006074096</t>
  </si>
  <si>
    <t>1651040402513</t>
  </si>
  <si>
    <t>廖红阳</t>
  </si>
  <si>
    <t>1651040402304</t>
  </si>
  <si>
    <t>郭雪</t>
  </si>
  <si>
    <t>1651040403325</t>
  </si>
  <si>
    <t>赵传喜</t>
  </si>
  <si>
    <t>1651040403106</t>
  </si>
  <si>
    <t>杨友</t>
  </si>
  <si>
    <t>1651040402710</t>
  </si>
</sst>
</file>

<file path=xl/styles.xml><?xml version="1.0" encoding="utf-8"?>
<styleSheet xmlns="http://schemas.openxmlformats.org/spreadsheetml/2006/main">
  <numFmts count="5">
    <numFmt numFmtId="176" formatCode="0.00_ 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1"/>
      <name val="宋体"/>
      <charset val="134"/>
      <scheme val="minor"/>
    </font>
    <font>
      <sz val="10"/>
      <name val="宋体"/>
      <charset val="134"/>
      <scheme val="minor"/>
    </font>
    <font>
      <sz val="18"/>
      <name val="方正小标宋简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>
      <alignment vertical="center"/>
    </xf>
    <xf numFmtId="0" fontId="6" fillId="21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5" fillId="19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26" borderId="10" applyNumberFormat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3" fillId="17" borderId="9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11" borderId="11" applyNumberFormat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12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2" fillId="11" borderId="9" applyNumberFormat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0" fillId="9" borderId="8" applyNumberFormat="0" applyFont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8" fillId="0" borderId="5" applyNumberFormat="0" applyFill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20" fillId="27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1" fillId="0" borderId="0" xfId="0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176" fontId="1" fillId="0" borderId="0" xfId="0" applyNumberFormat="1" applyFont="1" applyFill="1" applyAlignment="1">
      <alignment vertical="center"/>
    </xf>
    <xf numFmtId="0" fontId="1" fillId="0" borderId="0" xfId="0" applyFont="1">
      <alignment vertical="center"/>
    </xf>
    <xf numFmtId="0" fontId="1" fillId="0" borderId="0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3" fillId="0" borderId="0" xfId="0" applyNumberFormat="1" applyFont="1" applyFill="1" applyBorder="1" applyAlignment="1">
      <alignment vertical="center" wrapText="1"/>
    </xf>
    <xf numFmtId="176" fontId="4" fillId="0" borderId="0" xfId="0" applyNumberFormat="1" applyFont="1" applyFill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31"/>
  <sheetViews>
    <sheetView tabSelected="1" workbookViewId="0">
      <selection activeCell="R4" sqref="R4"/>
    </sheetView>
  </sheetViews>
  <sheetFormatPr defaultColWidth="8.89166666666667" defaultRowHeight="14.25"/>
  <cols>
    <col min="1" max="1" width="6.775" style="3" customWidth="1"/>
    <col min="2" max="2" width="9.375" style="3" customWidth="1"/>
    <col min="3" max="3" width="5" style="3" customWidth="1"/>
    <col min="4" max="4" width="24" style="3" customWidth="1"/>
    <col min="5" max="5" width="13.775" style="4" customWidth="1"/>
    <col min="6" max="7" width="14.775" style="3" customWidth="1"/>
    <col min="8" max="8" width="8.89166666666667" style="5"/>
    <col min="9" max="9" width="8.89166666666667" style="3"/>
    <col min="10" max="10" width="8.775" style="5" customWidth="1"/>
    <col min="11" max="12" width="8.89166666666667" style="5"/>
    <col min="13" max="13" width="10.8916666666667" style="3" customWidth="1"/>
    <col min="14" max="16381" width="8.89166666666667" style="3"/>
    <col min="16382" max="16384" width="8.89166666666667" style="6"/>
  </cols>
  <sheetData>
    <row r="1" s="1" customFormat="1" ht="19" customHeight="1" spans="1:13">
      <c r="A1" s="7" t="s">
        <v>0</v>
      </c>
      <c r="B1" s="7"/>
      <c r="C1" s="8"/>
      <c r="D1" s="8"/>
      <c r="E1" s="8"/>
      <c r="F1" s="8"/>
      <c r="G1" s="8"/>
      <c r="H1" s="12"/>
      <c r="I1" s="8"/>
      <c r="J1" s="12"/>
      <c r="K1" s="12"/>
      <c r="L1" s="12"/>
      <c r="M1" s="8"/>
    </row>
    <row r="2" s="1" customFormat="1" ht="64" customHeight="1" spans="1:13">
      <c r="A2" s="9" t="s">
        <v>1</v>
      </c>
      <c r="B2" s="9"/>
      <c r="C2" s="9"/>
      <c r="D2" s="9"/>
      <c r="E2" s="9"/>
      <c r="F2" s="9"/>
      <c r="G2" s="9"/>
      <c r="H2" s="13"/>
      <c r="I2" s="9"/>
      <c r="J2" s="13"/>
      <c r="K2" s="13"/>
      <c r="L2" s="13"/>
      <c r="M2" s="9"/>
    </row>
    <row r="3" s="2" customFormat="1" ht="33" customHeight="1" spans="1:13">
      <c r="A3" s="10" t="s">
        <v>2</v>
      </c>
      <c r="B3" s="10" t="s">
        <v>3</v>
      </c>
      <c r="C3" s="10" t="s">
        <v>4</v>
      </c>
      <c r="D3" s="10" t="s">
        <v>5</v>
      </c>
      <c r="E3" s="10" t="s">
        <v>6</v>
      </c>
      <c r="F3" s="10" t="s">
        <v>7</v>
      </c>
      <c r="G3" s="10" t="s">
        <v>8</v>
      </c>
      <c r="H3" s="14" t="s">
        <v>9</v>
      </c>
      <c r="I3" s="10" t="s">
        <v>10</v>
      </c>
      <c r="J3" s="14" t="s">
        <v>11</v>
      </c>
      <c r="K3" s="14" t="s">
        <v>12</v>
      </c>
      <c r="L3" s="14" t="s">
        <v>13</v>
      </c>
      <c r="M3" s="10" t="s">
        <v>14</v>
      </c>
    </row>
    <row r="4" s="1" customFormat="1" ht="25" customHeight="1" spans="1:13">
      <c r="A4" s="11">
        <v>1</v>
      </c>
      <c r="B4" s="11" t="s">
        <v>15</v>
      </c>
      <c r="C4" s="11" t="s">
        <v>16</v>
      </c>
      <c r="D4" s="11" t="s">
        <v>17</v>
      </c>
      <c r="E4" s="11" t="s">
        <v>18</v>
      </c>
      <c r="F4" s="11" t="s">
        <v>19</v>
      </c>
      <c r="G4" s="11" t="s">
        <v>20</v>
      </c>
      <c r="H4" s="15">
        <v>64</v>
      </c>
      <c r="I4" s="11"/>
      <c r="J4" s="15">
        <v>64</v>
      </c>
      <c r="K4" s="15">
        <v>82</v>
      </c>
      <c r="L4" s="16">
        <f>(J4+K4)/2</f>
        <v>73</v>
      </c>
      <c r="M4" s="17">
        <v>1</v>
      </c>
    </row>
    <row r="5" s="1" customFormat="1" ht="25" customHeight="1" spans="1:13">
      <c r="A5" s="11">
        <v>2</v>
      </c>
      <c r="B5" s="11" t="s">
        <v>21</v>
      </c>
      <c r="C5" s="11" t="s">
        <v>16</v>
      </c>
      <c r="D5" s="11" t="s">
        <v>17</v>
      </c>
      <c r="E5" s="11" t="s">
        <v>18</v>
      </c>
      <c r="F5" s="11" t="s">
        <v>19</v>
      </c>
      <c r="G5" s="11" t="s">
        <v>22</v>
      </c>
      <c r="H5" s="15">
        <v>57</v>
      </c>
      <c r="I5" s="11"/>
      <c r="J5" s="15">
        <v>57</v>
      </c>
      <c r="K5" s="15">
        <v>83.5</v>
      </c>
      <c r="L5" s="16">
        <f t="shared" ref="L5:L31" si="0">(J5+K5)/2</f>
        <v>70.25</v>
      </c>
      <c r="M5" s="18">
        <v>2</v>
      </c>
    </row>
    <row r="6" s="1" customFormat="1" ht="25" customHeight="1" spans="1:13">
      <c r="A6" s="11">
        <v>3</v>
      </c>
      <c r="B6" s="11" t="s">
        <v>23</v>
      </c>
      <c r="C6" s="11" t="s">
        <v>16</v>
      </c>
      <c r="D6" s="11" t="s">
        <v>17</v>
      </c>
      <c r="E6" s="11" t="s">
        <v>18</v>
      </c>
      <c r="F6" s="11" t="s">
        <v>19</v>
      </c>
      <c r="G6" s="11" t="s">
        <v>24</v>
      </c>
      <c r="H6" s="15">
        <v>55</v>
      </c>
      <c r="I6" s="11"/>
      <c r="J6" s="15">
        <v>55</v>
      </c>
      <c r="K6" s="15">
        <v>81.6</v>
      </c>
      <c r="L6" s="16">
        <f t="shared" si="0"/>
        <v>68.3</v>
      </c>
      <c r="M6" s="19">
        <v>3</v>
      </c>
    </row>
    <row r="7" s="1" customFormat="1" ht="25" customHeight="1" spans="1:13">
      <c r="A7" s="11">
        <v>4</v>
      </c>
      <c r="B7" s="11" t="s">
        <v>25</v>
      </c>
      <c r="C7" s="11" t="s">
        <v>16</v>
      </c>
      <c r="D7" s="11" t="s">
        <v>17</v>
      </c>
      <c r="E7" s="11" t="s">
        <v>18</v>
      </c>
      <c r="F7" s="11" t="s">
        <v>19</v>
      </c>
      <c r="G7" s="11" t="s">
        <v>26</v>
      </c>
      <c r="H7" s="15">
        <v>49</v>
      </c>
      <c r="I7" s="11"/>
      <c r="J7" s="15">
        <v>49</v>
      </c>
      <c r="K7" s="15">
        <v>83.62</v>
      </c>
      <c r="L7" s="16">
        <f t="shared" si="0"/>
        <v>66.31</v>
      </c>
      <c r="M7" s="17">
        <v>4</v>
      </c>
    </row>
    <row r="8" s="1" customFormat="1" ht="25" customHeight="1" spans="1:13">
      <c r="A8" s="11">
        <v>5</v>
      </c>
      <c r="B8" s="11" t="s">
        <v>27</v>
      </c>
      <c r="C8" s="11" t="s">
        <v>16</v>
      </c>
      <c r="D8" s="11" t="s">
        <v>17</v>
      </c>
      <c r="E8" s="11" t="s">
        <v>18</v>
      </c>
      <c r="F8" s="11" t="s">
        <v>19</v>
      </c>
      <c r="G8" s="11" t="s">
        <v>28</v>
      </c>
      <c r="H8" s="15">
        <v>49</v>
      </c>
      <c r="I8" s="11"/>
      <c r="J8" s="15">
        <v>49</v>
      </c>
      <c r="K8" s="15">
        <v>82.32</v>
      </c>
      <c r="L8" s="16">
        <f t="shared" si="0"/>
        <v>65.66</v>
      </c>
      <c r="M8" s="18">
        <v>5</v>
      </c>
    </row>
    <row r="9" s="1" customFormat="1" ht="25" customHeight="1" spans="1:13">
      <c r="A9" s="11">
        <v>6</v>
      </c>
      <c r="B9" s="11" t="s">
        <v>29</v>
      </c>
      <c r="C9" s="11" t="s">
        <v>16</v>
      </c>
      <c r="D9" s="11" t="s">
        <v>17</v>
      </c>
      <c r="E9" s="11" t="s">
        <v>18</v>
      </c>
      <c r="F9" s="11" t="s">
        <v>19</v>
      </c>
      <c r="G9" s="11" t="s">
        <v>30</v>
      </c>
      <c r="H9" s="15">
        <v>51</v>
      </c>
      <c r="I9" s="11"/>
      <c r="J9" s="15">
        <v>51</v>
      </c>
      <c r="K9" s="15">
        <v>78.8</v>
      </c>
      <c r="L9" s="16">
        <f t="shared" si="0"/>
        <v>64.9</v>
      </c>
      <c r="M9" s="11">
        <v>6</v>
      </c>
    </row>
    <row r="10" s="1" customFormat="1" ht="25" customHeight="1" spans="1:13">
      <c r="A10" s="11">
        <v>7</v>
      </c>
      <c r="B10" s="11" t="s">
        <v>31</v>
      </c>
      <c r="C10" s="11" t="s">
        <v>16</v>
      </c>
      <c r="D10" s="11" t="s">
        <v>17</v>
      </c>
      <c r="E10" s="11" t="s">
        <v>18</v>
      </c>
      <c r="F10" s="11" t="s">
        <v>19</v>
      </c>
      <c r="G10" s="11" t="s">
        <v>32</v>
      </c>
      <c r="H10" s="15">
        <v>49</v>
      </c>
      <c r="I10" s="11"/>
      <c r="J10" s="15">
        <v>49</v>
      </c>
      <c r="K10" s="15">
        <v>80.4</v>
      </c>
      <c r="L10" s="16">
        <f t="shared" si="0"/>
        <v>64.7</v>
      </c>
      <c r="M10" s="19">
        <v>7</v>
      </c>
    </row>
    <row r="11" s="1" customFormat="1" ht="25" customHeight="1" spans="1:13">
      <c r="A11" s="11">
        <v>8</v>
      </c>
      <c r="B11" s="11" t="s">
        <v>33</v>
      </c>
      <c r="C11" s="11" t="s">
        <v>34</v>
      </c>
      <c r="D11" s="11" t="s">
        <v>35</v>
      </c>
      <c r="E11" s="11" t="s">
        <v>36</v>
      </c>
      <c r="F11" s="11" t="s">
        <v>37</v>
      </c>
      <c r="G11" s="11" t="s">
        <v>38</v>
      </c>
      <c r="H11" s="15">
        <v>68</v>
      </c>
      <c r="I11" s="11"/>
      <c r="J11" s="15">
        <v>68</v>
      </c>
      <c r="K11" s="15">
        <v>85.74</v>
      </c>
      <c r="L11" s="16">
        <f t="shared" si="0"/>
        <v>76.87</v>
      </c>
      <c r="M11" s="18">
        <v>1</v>
      </c>
    </row>
    <row r="12" s="1" customFormat="1" ht="25" customHeight="1" spans="1:13">
      <c r="A12" s="11">
        <v>9</v>
      </c>
      <c r="B12" s="11" t="s">
        <v>39</v>
      </c>
      <c r="C12" s="11" t="s">
        <v>16</v>
      </c>
      <c r="D12" s="11" t="s">
        <v>35</v>
      </c>
      <c r="E12" s="11" t="s">
        <v>36</v>
      </c>
      <c r="F12" s="11" t="s">
        <v>37</v>
      </c>
      <c r="G12" s="11" t="s">
        <v>40</v>
      </c>
      <c r="H12" s="15">
        <v>58</v>
      </c>
      <c r="I12" s="11"/>
      <c r="J12" s="15">
        <v>58</v>
      </c>
      <c r="K12" s="15">
        <v>83.92</v>
      </c>
      <c r="L12" s="16">
        <f t="shared" si="0"/>
        <v>70.96</v>
      </c>
      <c r="M12" s="11">
        <v>2</v>
      </c>
    </row>
    <row r="13" s="1" customFormat="1" ht="25" customHeight="1" spans="1:13">
      <c r="A13" s="11">
        <v>10</v>
      </c>
      <c r="B13" s="11" t="s">
        <v>41</v>
      </c>
      <c r="C13" s="11" t="s">
        <v>16</v>
      </c>
      <c r="D13" s="11" t="s">
        <v>35</v>
      </c>
      <c r="E13" s="11" t="s">
        <v>36</v>
      </c>
      <c r="F13" s="11" t="s">
        <v>37</v>
      </c>
      <c r="G13" s="11" t="s">
        <v>42</v>
      </c>
      <c r="H13" s="15">
        <v>58</v>
      </c>
      <c r="I13" s="11"/>
      <c r="J13" s="15">
        <v>58</v>
      </c>
      <c r="K13" s="15">
        <v>82.4</v>
      </c>
      <c r="L13" s="16">
        <f t="shared" si="0"/>
        <v>70.2</v>
      </c>
      <c r="M13" s="19">
        <v>3</v>
      </c>
    </row>
    <row r="14" s="1" customFormat="1" ht="25" customHeight="1" spans="1:13">
      <c r="A14" s="11">
        <v>11</v>
      </c>
      <c r="B14" s="11" t="s">
        <v>43</v>
      </c>
      <c r="C14" s="11" t="s">
        <v>16</v>
      </c>
      <c r="D14" s="11" t="s">
        <v>35</v>
      </c>
      <c r="E14" s="11" t="s">
        <v>44</v>
      </c>
      <c r="F14" s="11" t="s">
        <v>45</v>
      </c>
      <c r="G14" s="11" t="s">
        <v>46</v>
      </c>
      <c r="H14" s="15">
        <v>76</v>
      </c>
      <c r="I14" s="11"/>
      <c r="J14" s="15">
        <v>76</v>
      </c>
      <c r="K14" s="15">
        <v>84.62</v>
      </c>
      <c r="L14" s="16">
        <f t="shared" si="0"/>
        <v>80.31</v>
      </c>
      <c r="M14" s="17">
        <v>1</v>
      </c>
    </row>
    <row r="15" s="1" customFormat="1" ht="25" customHeight="1" spans="1:13">
      <c r="A15" s="11">
        <v>12</v>
      </c>
      <c r="B15" s="11" t="s">
        <v>47</v>
      </c>
      <c r="C15" s="11" t="s">
        <v>34</v>
      </c>
      <c r="D15" s="11" t="s">
        <v>35</v>
      </c>
      <c r="E15" s="11" t="s">
        <v>44</v>
      </c>
      <c r="F15" s="11" t="s">
        <v>45</v>
      </c>
      <c r="G15" s="11" t="s">
        <v>48</v>
      </c>
      <c r="H15" s="15">
        <v>59</v>
      </c>
      <c r="I15" s="11"/>
      <c r="J15" s="15">
        <v>59</v>
      </c>
      <c r="K15" s="15">
        <v>84.94</v>
      </c>
      <c r="L15" s="16">
        <f t="shared" si="0"/>
        <v>71.97</v>
      </c>
      <c r="M15" s="17">
        <v>2</v>
      </c>
    </row>
    <row r="16" s="1" customFormat="1" ht="25" customHeight="1" spans="1:13">
      <c r="A16" s="11">
        <v>13</v>
      </c>
      <c r="B16" s="11" t="s">
        <v>49</v>
      </c>
      <c r="C16" s="11" t="s">
        <v>16</v>
      </c>
      <c r="D16" s="11" t="s">
        <v>35</v>
      </c>
      <c r="E16" s="11" t="s">
        <v>44</v>
      </c>
      <c r="F16" s="11" t="s">
        <v>45</v>
      </c>
      <c r="G16" s="11" t="s">
        <v>50</v>
      </c>
      <c r="H16" s="15">
        <v>50</v>
      </c>
      <c r="I16" s="11"/>
      <c r="J16" s="15">
        <v>50</v>
      </c>
      <c r="K16" s="15">
        <v>83.4</v>
      </c>
      <c r="L16" s="16">
        <f t="shared" si="0"/>
        <v>66.7</v>
      </c>
      <c r="M16" s="17">
        <v>3</v>
      </c>
    </row>
    <row r="17" s="1" customFormat="1" ht="25" customHeight="1" spans="1:13">
      <c r="A17" s="11">
        <v>14</v>
      </c>
      <c r="B17" s="11" t="s">
        <v>51</v>
      </c>
      <c r="C17" s="11" t="s">
        <v>16</v>
      </c>
      <c r="D17" s="11" t="s">
        <v>35</v>
      </c>
      <c r="E17" s="11" t="s">
        <v>52</v>
      </c>
      <c r="F17" s="11" t="s">
        <v>53</v>
      </c>
      <c r="G17" s="11" t="s">
        <v>54</v>
      </c>
      <c r="H17" s="15">
        <v>64</v>
      </c>
      <c r="I17" s="11"/>
      <c r="J17" s="15">
        <v>64</v>
      </c>
      <c r="K17" s="15">
        <v>84.5</v>
      </c>
      <c r="L17" s="16">
        <f t="shared" si="0"/>
        <v>74.25</v>
      </c>
      <c r="M17" s="18">
        <v>1</v>
      </c>
    </row>
    <row r="18" s="1" customFormat="1" ht="25" customHeight="1" spans="1:13">
      <c r="A18" s="11">
        <v>15</v>
      </c>
      <c r="B18" s="11" t="s">
        <v>55</v>
      </c>
      <c r="C18" s="11" t="s">
        <v>34</v>
      </c>
      <c r="D18" s="11" t="s">
        <v>35</v>
      </c>
      <c r="E18" s="11" t="s">
        <v>52</v>
      </c>
      <c r="F18" s="11" t="s">
        <v>53</v>
      </c>
      <c r="G18" s="11" t="s">
        <v>56</v>
      </c>
      <c r="H18" s="15">
        <v>62</v>
      </c>
      <c r="I18" s="11"/>
      <c r="J18" s="15">
        <v>62</v>
      </c>
      <c r="K18" s="15">
        <v>80.7</v>
      </c>
      <c r="L18" s="16">
        <f t="shared" si="0"/>
        <v>71.35</v>
      </c>
      <c r="M18" s="11">
        <v>2</v>
      </c>
    </row>
    <row r="19" s="1" customFormat="1" ht="25" customHeight="1" spans="1:13">
      <c r="A19" s="11">
        <v>16</v>
      </c>
      <c r="B19" s="11" t="s">
        <v>57</v>
      </c>
      <c r="C19" s="11" t="s">
        <v>16</v>
      </c>
      <c r="D19" s="11" t="s">
        <v>35</v>
      </c>
      <c r="E19" s="11" t="s">
        <v>52</v>
      </c>
      <c r="F19" s="11" t="s">
        <v>53</v>
      </c>
      <c r="G19" s="11" t="s">
        <v>58</v>
      </c>
      <c r="H19" s="15">
        <v>58</v>
      </c>
      <c r="I19" s="11"/>
      <c r="J19" s="15">
        <v>58</v>
      </c>
      <c r="K19" s="15">
        <v>82.7</v>
      </c>
      <c r="L19" s="16">
        <f t="shared" si="0"/>
        <v>70.35</v>
      </c>
      <c r="M19" s="11">
        <v>3</v>
      </c>
    </row>
    <row r="20" s="1" customFormat="1" ht="25" customHeight="1" spans="1:13">
      <c r="A20" s="11">
        <v>17</v>
      </c>
      <c r="B20" s="11" t="s">
        <v>59</v>
      </c>
      <c r="C20" s="11" t="s">
        <v>34</v>
      </c>
      <c r="D20" s="11" t="s">
        <v>35</v>
      </c>
      <c r="E20" s="11" t="s">
        <v>52</v>
      </c>
      <c r="F20" s="11" t="s">
        <v>53</v>
      </c>
      <c r="G20" s="11" t="s">
        <v>60</v>
      </c>
      <c r="H20" s="15">
        <v>58</v>
      </c>
      <c r="I20" s="11"/>
      <c r="J20" s="15">
        <v>58</v>
      </c>
      <c r="K20" s="15">
        <v>82.02</v>
      </c>
      <c r="L20" s="16">
        <f t="shared" si="0"/>
        <v>70.01</v>
      </c>
      <c r="M20" s="19">
        <v>4</v>
      </c>
    </row>
    <row r="21" s="1" customFormat="1" ht="31" customHeight="1" spans="1:13">
      <c r="A21" s="11">
        <v>18</v>
      </c>
      <c r="B21" s="11" t="s">
        <v>61</v>
      </c>
      <c r="C21" s="11" t="s">
        <v>16</v>
      </c>
      <c r="D21" s="11" t="s">
        <v>62</v>
      </c>
      <c r="E21" s="11" t="s">
        <v>63</v>
      </c>
      <c r="F21" s="11" t="s">
        <v>64</v>
      </c>
      <c r="G21" s="11" t="s">
        <v>65</v>
      </c>
      <c r="H21" s="15">
        <v>56</v>
      </c>
      <c r="I21" s="11"/>
      <c r="J21" s="15">
        <v>56</v>
      </c>
      <c r="K21" s="15">
        <v>83.36</v>
      </c>
      <c r="L21" s="16">
        <f t="shared" si="0"/>
        <v>69.68</v>
      </c>
      <c r="M21" s="18">
        <v>1</v>
      </c>
    </row>
    <row r="22" s="1" customFormat="1" ht="31" customHeight="1" spans="1:13">
      <c r="A22" s="11">
        <v>19</v>
      </c>
      <c r="B22" s="11" t="s">
        <v>66</v>
      </c>
      <c r="C22" s="11" t="s">
        <v>16</v>
      </c>
      <c r="D22" s="11" t="s">
        <v>62</v>
      </c>
      <c r="E22" s="11" t="s">
        <v>63</v>
      </c>
      <c r="F22" s="11" t="s">
        <v>64</v>
      </c>
      <c r="G22" s="11" t="s">
        <v>67</v>
      </c>
      <c r="H22" s="15">
        <v>54</v>
      </c>
      <c r="I22" s="11"/>
      <c r="J22" s="15">
        <v>54</v>
      </c>
      <c r="K22" s="15">
        <v>82.96</v>
      </c>
      <c r="L22" s="16">
        <f t="shared" si="0"/>
        <v>68.48</v>
      </c>
      <c r="M22" s="11">
        <v>2</v>
      </c>
    </row>
    <row r="23" s="1" customFormat="1" ht="31" customHeight="1" spans="1:13">
      <c r="A23" s="11">
        <v>20</v>
      </c>
      <c r="B23" s="11" t="s">
        <v>68</v>
      </c>
      <c r="C23" s="11" t="s">
        <v>16</v>
      </c>
      <c r="D23" s="11" t="s">
        <v>62</v>
      </c>
      <c r="E23" s="11" t="s">
        <v>63</v>
      </c>
      <c r="F23" s="11" t="s">
        <v>64</v>
      </c>
      <c r="G23" s="11" t="s">
        <v>69</v>
      </c>
      <c r="H23" s="15">
        <v>53</v>
      </c>
      <c r="I23" s="11"/>
      <c r="J23" s="15">
        <v>53</v>
      </c>
      <c r="K23" s="15">
        <v>83.32</v>
      </c>
      <c r="L23" s="16">
        <f t="shared" si="0"/>
        <v>68.16</v>
      </c>
      <c r="M23" s="11">
        <v>3</v>
      </c>
    </row>
    <row r="24" s="1" customFormat="1" ht="31" customHeight="1" spans="1:13">
      <c r="A24" s="11">
        <v>21</v>
      </c>
      <c r="B24" s="11" t="s">
        <v>70</v>
      </c>
      <c r="C24" s="11" t="s">
        <v>16</v>
      </c>
      <c r="D24" s="11" t="s">
        <v>62</v>
      </c>
      <c r="E24" s="11" t="s">
        <v>63</v>
      </c>
      <c r="F24" s="11" t="s">
        <v>64</v>
      </c>
      <c r="G24" s="11" t="s">
        <v>71</v>
      </c>
      <c r="H24" s="15">
        <v>51</v>
      </c>
      <c r="I24" s="11"/>
      <c r="J24" s="15">
        <v>51</v>
      </c>
      <c r="K24" s="15">
        <v>82.24</v>
      </c>
      <c r="L24" s="16">
        <f t="shared" si="0"/>
        <v>66.62</v>
      </c>
      <c r="M24" s="11">
        <v>4</v>
      </c>
    </row>
    <row r="25" s="1" customFormat="1" ht="31" customHeight="1" spans="1:13">
      <c r="A25" s="11">
        <v>22</v>
      </c>
      <c r="B25" s="11" t="s">
        <v>72</v>
      </c>
      <c r="C25" s="11" t="s">
        <v>16</v>
      </c>
      <c r="D25" s="11" t="s">
        <v>62</v>
      </c>
      <c r="E25" s="11" t="s">
        <v>63</v>
      </c>
      <c r="F25" s="11" t="s">
        <v>64</v>
      </c>
      <c r="G25" s="11" t="s">
        <v>73</v>
      </c>
      <c r="H25" s="15">
        <v>50</v>
      </c>
      <c r="I25" s="11"/>
      <c r="J25" s="15">
        <v>50</v>
      </c>
      <c r="K25" s="15">
        <v>83.06</v>
      </c>
      <c r="L25" s="16">
        <f t="shared" si="0"/>
        <v>66.53</v>
      </c>
      <c r="M25" s="11">
        <v>5</v>
      </c>
    </row>
    <row r="26" s="1" customFormat="1" ht="31" customHeight="1" spans="1:13">
      <c r="A26" s="11">
        <v>23</v>
      </c>
      <c r="B26" s="11" t="s">
        <v>74</v>
      </c>
      <c r="C26" s="11" t="s">
        <v>16</v>
      </c>
      <c r="D26" s="11" t="s">
        <v>62</v>
      </c>
      <c r="E26" s="11" t="s">
        <v>63</v>
      </c>
      <c r="F26" s="11" t="s">
        <v>64</v>
      </c>
      <c r="G26" s="11" t="s">
        <v>75</v>
      </c>
      <c r="H26" s="15">
        <v>48</v>
      </c>
      <c r="I26" s="11"/>
      <c r="J26" s="15">
        <v>48</v>
      </c>
      <c r="K26" s="15">
        <v>80.42</v>
      </c>
      <c r="L26" s="16">
        <f t="shared" si="0"/>
        <v>64.21</v>
      </c>
      <c r="M26" s="19">
        <v>6</v>
      </c>
    </row>
    <row r="27" s="1" customFormat="1" ht="31" customHeight="1" spans="1:13">
      <c r="A27" s="11">
        <v>24</v>
      </c>
      <c r="B27" s="11" t="s">
        <v>76</v>
      </c>
      <c r="C27" s="11" t="s">
        <v>16</v>
      </c>
      <c r="D27" s="11" t="s">
        <v>62</v>
      </c>
      <c r="E27" s="11" t="s">
        <v>77</v>
      </c>
      <c r="F27" s="11" t="s">
        <v>78</v>
      </c>
      <c r="G27" s="11" t="s">
        <v>79</v>
      </c>
      <c r="H27" s="15">
        <v>64</v>
      </c>
      <c r="I27" s="11"/>
      <c r="J27" s="15">
        <v>64</v>
      </c>
      <c r="K27" s="15">
        <v>83.44</v>
      </c>
      <c r="L27" s="16">
        <f t="shared" si="0"/>
        <v>73.72</v>
      </c>
      <c r="M27" s="18">
        <v>1</v>
      </c>
    </row>
    <row r="28" s="1" customFormat="1" ht="31" customHeight="1" spans="1:13">
      <c r="A28" s="11">
        <v>25</v>
      </c>
      <c r="B28" s="11" t="s">
        <v>80</v>
      </c>
      <c r="C28" s="11" t="s">
        <v>16</v>
      </c>
      <c r="D28" s="11" t="s">
        <v>62</v>
      </c>
      <c r="E28" s="11" t="s">
        <v>77</v>
      </c>
      <c r="F28" s="11" t="s">
        <v>78</v>
      </c>
      <c r="G28" s="11" t="s">
        <v>81</v>
      </c>
      <c r="H28" s="15">
        <v>58</v>
      </c>
      <c r="I28" s="11"/>
      <c r="J28" s="15">
        <v>58</v>
      </c>
      <c r="K28" s="15">
        <v>84.24</v>
      </c>
      <c r="L28" s="16">
        <f t="shared" si="0"/>
        <v>71.12</v>
      </c>
      <c r="M28" s="11">
        <v>2</v>
      </c>
    </row>
    <row r="29" s="1" customFormat="1" ht="31" customHeight="1" spans="1:13">
      <c r="A29" s="11">
        <v>26</v>
      </c>
      <c r="B29" s="11" t="s">
        <v>82</v>
      </c>
      <c r="C29" s="11" t="s">
        <v>16</v>
      </c>
      <c r="D29" s="11" t="s">
        <v>62</v>
      </c>
      <c r="E29" s="11" t="s">
        <v>77</v>
      </c>
      <c r="F29" s="11" t="s">
        <v>78</v>
      </c>
      <c r="G29" s="11" t="s">
        <v>83</v>
      </c>
      <c r="H29" s="15">
        <v>55</v>
      </c>
      <c r="I29" s="11"/>
      <c r="J29" s="15">
        <v>55</v>
      </c>
      <c r="K29" s="15">
        <v>81.02</v>
      </c>
      <c r="L29" s="16">
        <f t="shared" si="0"/>
        <v>68.01</v>
      </c>
      <c r="M29" s="19">
        <v>3</v>
      </c>
    </row>
    <row r="30" s="1" customFormat="1" ht="31" customHeight="1" spans="1:13">
      <c r="A30" s="11">
        <v>27</v>
      </c>
      <c r="B30" s="11" t="s">
        <v>84</v>
      </c>
      <c r="C30" s="11" t="s">
        <v>34</v>
      </c>
      <c r="D30" s="11" t="s">
        <v>62</v>
      </c>
      <c r="E30" s="11" t="s">
        <v>77</v>
      </c>
      <c r="F30" s="11" t="s">
        <v>78</v>
      </c>
      <c r="G30" s="11" t="s">
        <v>85</v>
      </c>
      <c r="H30" s="15">
        <v>41</v>
      </c>
      <c r="I30" s="11">
        <v>6</v>
      </c>
      <c r="J30" s="15">
        <v>47</v>
      </c>
      <c r="K30" s="15">
        <v>83.58</v>
      </c>
      <c r="L30" s="16">
        <f t="shared" si="0"/>
        <v>65.29</v>
      </c>
      <c r="M30" s="18">
        <v>4</v>
      </c>
    </row>
    <row r="31" s="1" customFormat="1" ht="31" customHeight="1" spans="1:13">
      <c r="A31" s="11">
        <v>28</v>
      </c>
      <c r="B31" s="11" t="s">
        <v>86</v>
      </c>
      <c r="C31" s="11" t="s">
        <v>16</v>
      </c>
      <c r="D31" s="11" t="s">
        <v>62</v>
      </c>
      <c r="E31" s="11" t="s">
        <v>77</v>
      </c>
      <c r="F31" s="11" t="s">
        <v>78</v>
      </c>
      <c r="G31" s="11" t="s">
        <v>87</v>
      </c>
      <c r="H31" s="15">
        <v>42</v>
      </c>
      <c r="I31" s="11"/>
      <c r="J31" s="15">
        <v>42</v>
      </c>
      <c r="K31" s="15">
        <v>83.28</v>
      </c>
      <c r="L31" s="16">
        <f t="shared" si="0"/>
        <v>62.64</v>
      </c>
      <c r="M31" s="19">
        <v>5</v>
      </c>
    </row>
  </sheetData>
  <autoFilter ref="A3:M31">
    <extLst/>
  </autoFilter>
  <mergeCells count="2">
    <mergeCell ref="A1:B1"/>
    <mergeCell ref="A2:M2"/>
  </mergeCells>
  <pageMargins left="0.432638888888889" right="0.275" top="0.550694444444444" bottom="0.432638888888889" header="0.5" footer="0.156944444444444"/>
  <pageSetup paperSize="9" scale="99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kylin</cp:lastModifiedBy>
  <dcterms:created xsi:type="dcterms:W3CDTF">2025-06-18T16:28:00Z</dcterms:created>
  <dcterms:modified xsi:type="dcterms:W3CDTF">2026-06-15T16:12:21Z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729421D6FD674701BBCE9E74EFDE62F3_11</vt:lpwstr>
  </property>
  <property fmtid="{D5CDD505-2E9C-101B-9397-08002B2CF9AE}" pid="3" name="KSOProductBuildVer">
    <vt:lpwstr>2052-11.8.2.12024</vt:lpwstr>
  </property>
</Properties>
</file>